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<sst xmlns="http://schemas.openxmlformats.org/spreadsheetml/2006/main" count="21" uniqueCount="21">
  <si>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</si>
  <si>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自治区民委2025年公开遴选公务员综合得分表</t>
  </si>
  <si>
    <t>遴选机关</t>
  </si>
  <si>
    <t>部门（单位）
及职位</t>
  </si>
  <si>
    <t>职位代码</t>
  </si>
  <si>
    <t>准考证号</t>
  </si>
  <si>
    <t>姓  名</t>
  </si>
  <si>
    <t>笔试
成绩</t>
  </si>
  <si>
    <t>面试
成绩</t>
  </si>
  <si>
    <t>考试
总成绩
（60%）</t>
  </si>
  <si>
    <t>考察
总成绩
（40%）</t>
  </si>
  <si>
    <t>综合得分</t>
  </si>
  <si>
    <t>排名</t>
  </si>
  <si>
    <t>备注</t>
  </si>
  <si>
    <t>自治区民委</t>
  </si>
  <si>
    <t>机关内设处室一级主任科员及以下</t>
  </si>
  <si>
    <t>018001</t>
  </si>
  <si>
    <t>164250101912</t>
  </si>
  <si>
    <t>李盼盼</t>
  </si>
  <si>
    <t>164250104402</t>
  </si>
  <si>
    <t>余佳丽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</si>
</sst>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2" fillId="15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7" fillId="23" borderId="9" applyNumberFormat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15" fillId="13" borderId="7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G13" sqref="G13"/>
    </sheetView>
  </sheetViews>
  <sheetFormatPr defaultColWidth="9" defaultRowHeight="13.5" outlineLevelRow="4"/>
  <cols>
    <col min="1" max="1" width="10.9166666666667" customWidth="true"/>
    <col min="2" max="2" width="16.25" customWidth="true"/>
    <col min="3" max="3" width="11.5" customWidth="true"/>
    <col min="4" max="4" width="15.375" customWidth="true"/>
    <col min="5" max="5" width="7.25" customWidth="true"/>
    <col min="6" max="7" width="7.5" customWidth="true"/>
    <col min="8" max="8" width="9.375" customWidth="true"/>
    <col min="9" max="9" width="8.75" customWidth="true"/>
    <col min="10" max="10" width="10.875" customWidth="true"/>
    <col min="11" max="11" width="6.625" customWidth="true"/>
    <col min="12" max="12" width="6.875" customWidth="true"/>
  </cols>
  <sheetData>
    <row r="1" ht="48" customHeight="true" spans="1:4">
      <c r="A1" s="2" t="s">
        <v>0</v>
      </c>
      <c r="B1" s="2"/>
      <c r="C1" s="2"/>
      <c r="D1" s="2"/>
    </row>
    <row r="2" ht="54" customHeight="true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true" ht="48" customHeight="true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4" t="s">
        <v>11</v>
      </c>
      <c r="K3" s="4" t="s">
        <v>12</v>
      </c>
      <c r="L3" s="4" t="s">
        <v>13</v>
      </c>
    </row>
    <row r="4" ht="49" customHeight="true" spans="1:12">
      <c r="A4" s="5" t="s">
        <v>14</v>
      </c>
      <c r="B4" s="5" t="s">
        <v>15</v>
      </c>
      <c r="C4" s="6" t="s">
        <v>16</v>
      </c>
      <c r="D4" s="6" t="s">
        <v>17</v>
      </c>
      <c r="E4" s="9" t="s">
        <v>18</v>
      </c>
      <c r="F4" s="6">
        <v>119</v>
      </c>
      <c r="G4" s="6">
        <v>121</v>
      </c>
      <c r="H4" s="6">
        <f>F4*0.4+G4*0.6</f>
        <v>120.2</v>
      </c>
      <c r="I4" s="6">
        <v>124</v>
      </c>
      <c r="J4" s="10">
        <f>H4*0.6+I4*0.4</f>
        <v>121.72</v>
      </c>
      <c r="K4" s="6">
        <v>1</v>
      </c>
      <c r="L4" s="11"/>
    </row>
    <row r="5" ht="49" customHeight="true" spans="1:12">
      <c r="A5" s="5"/>
      <c r="B5" s="5"/>
      <c r="C5" s="6"/>
      <c r="D5" s="6" t="s">
        <v>19</v>
      </c>
      <c r="E5" s="9" t="s">
        <v>20</v>
      </c>
      <c r="F5" s="6">
        <v>116</v>
      </c>
      <c r="G5" s="6">
        <v>119.4</v>
      </c>
      <c r="H5" s="6">
        <f>F5*0.4+G5*0.6</f>
        <v>118.04</v>
      </c>
      <c r="I5" s="6">
        <v>117</v>
      </c>
      <c r="J5" s="10">
        <f>H5*0.6+I5*0.4</f>
        <v>117.624</v>
      </c>
      <c r="K5" s="6">
        <v>2</v>
      </c>
      <c r="L5" s="11"/>
    </row>
  </sheetData>
  <mergeCells count="5">
    <mergeCell ref="A1:D1"/>
    <mergeCell ref="A2:L2"/>
    <mergeCell ref="A4:A5"/>
    <mergeCell ref="B4:B5"/>
    <mergeCell ref="C4:C5"/>
  </mergeCells>
  <conditionalFormatting sqref="D4:D5">
    <cfRule type="duplicateValues" dxfId="0" priority="1"/>
  </conditionalFormatting>
  <pageMargins left="0.629861111111111" right="0.70833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2022-05-20T22:40:00Z</dcterms:created>
  <dcterms:modified xsi:type="dcterms:W3CDTF">2025-05-22T10:17:04Z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